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DD 19 20\"/>
    </mc:Choice>
  </mc:AlternateContent>
  <bookViews>
    <workbookView xWindow="0" yWindow="0" windowWidth="20490" windowHeight="7620"/>
  </bookViews>
  <sheets>
    <sheet name="Folha1" sheetId="1" r:id="rId1"/>
    <sheet name="Folha2" sheetId="2" r:id="rId2"/>
    <sheet name="Folha3" sheetId="3" r:id="rId3"/>
  </sheets>
  <definedNames>
    <definedName name="_xlnm.Print_Area" localSheetId="0">Folha1!$B$2:$M$79</definedName>
  </definedNames>
  <calcPr calcId="162913"/>
</workbook>
</file>

<file path=xl/calcChain.xml><?xml version="1.0" encoding="utf-8"?>
<calcChain xmlns="http://schemas.openxmlformats.org/spreadsheetml/2006/main">
  <c r="L60" i="1" l="1"/>
  <c r="L46" i="1"/>
  <c r="L69" i="1" l="1"/>
  <c r="L70" i="1" s="1"/>
</calcChain>
</file>

<file path=xl/sharedStrings.xml><?xml version="1.0" encoding="utf-8"?>
<sst xmlns="http://schemas.openxmlformats.org/spreadsheetml/2006/main" count="131" uniqueCount="99">
  <si>
    <t>DOCENTE DA EDUCAÇÃO PRÉ-ESCOLAR, 1º, 2º, 3º CICLOS E EDUCAÇÃO ESPECIAL</t>
  </si>
  <si>
    <t>PONTOS</t>
  </si>
  <si>
    <t xml:space="preserve"> </t>
  </si>
  <si>
    <t>, em ____ /____ / ________</t>
  </si>
  <si>
    <t xml:space="preserve">O Avaliado </t>
  </si>
  <si>
    <t>Nome:</t>
  </si>
  <si>
    <t>Grupo de Recrutamento:</t>
  </si>
  <si>
    <t>NIF:</t>
  </si>
  <si>
    <t>Identificação do Avaliado</t>
  </si>
  <si>
    <t>DOMÍNIO</t>
  </si>
  <si>
    <t>DESCRITORES</t>
  </si>
  <si>
    <t>Contratado</t>
  </si>
  <si>
    <t>Situação Profissional:</t>
  </si>
  <si>
    <t>CLASS.</t>
  </si>
  <si>
    <t>Contributos para os objetivos do PEA</t>
  </si>
  <si>
    <t xml:space="preserve">O Avaliador </t>
  </si>
  <si>
    <t>Escola Básica de Paços de Ferreira (Escola sede)</t>
  </si>
  <si>
    <t>Escola Básica n.º 1 de Paços de Ferreira</t>
  </si>
  <si>
    <t>Escola Básica n.º 2 de Paços de Ferreira</t>
  </si>
  <si>
    <t>Escola Básica de Penamaior</t>
  </si>
  <si>
    <t>Escola Básica de Ferreira</t>
  </si>
  <si>
    <t>Escola Básica de Meixomil</t>
  </si>
  <si>
    <t>Escola Básica de Gilde</t>
  </si>
  <si>
    <t>PQND</t>
  </si>
  <si>
    <t>PQZP</t>
  </si>
  <si>
    <t>100 - Pré-Escolar</t>
  </si>
  <si>
    <t>110 - 1º ciclo</t>
  </si>
  <si>
    <t>200 - Português e História</t>
  </si>
  <si>
    <t>210 - Português e Francês</t>
  </si>
  <si>
    <t>220 - Português e Inglês</t>
  </si>
  <si>
    <t>230 - Matemática e Ciências</t>
  </si>
  <si>
    <t>240 - Educação Visual e Tecnológica</t>
  </si>
  <si>
    <t>250 - Educação Musical</t>
  </si>
  <si>
    <t>260 - Educação Física</t>
  </si>
  <si>
    <t>290 - EMRC</t>
  </si>
  <si>
    <t>300 - Português</t>
  </si>
  <si>
    <t>320 - Português e Francês</t>
  </si>
  <si>
    <t>330 - Português e Inglês</t>
  </si>
  <si>
    <t>400 - História</t>
  </si>
  <si>
    <t>420 - Geografia</t>
  </si>
  <si>
    <t>500 - Matemática</t>
  </si>
  <si>
    <t>510 - Física e Química</t>
  </si>
  <si>
    <t>520 - Ciências Naturais</t>
  </si>
  <si>
    <t>530 - Ed. Tecnológica</t>
  </si>
  <si>
    <t>600 - Artes Visuais</t>
  </si>
  <si>
    <t>620 - Educação Física</t>
  </si>
  <si>
    <t>de</t>
  </si>
  <si>
    <t>a</t>
  </si>
  <si>
    <t>Período em avaliação:</t>
  </si>
  <si>
    <t>Condição de avaliador:</t>
  </si>
  <si>
    <t>Diretor</t>
  </si>
  <si>
    <t>Coordenador(a) de departamento</t>
  </si>
  <si>
    <t>Outra</t>
  </si>
  <si>
    <t xml:space="preserve">DIMENSÃO B: PARTICIPAÇÃO NA ESCOLA E RELAÇÃO COM A COMUNIDADE </t>
  </si>
  <si>
    <t>Escola:</t>
  </si>
  <si>
    <t xml:space="preserve">. O docente conhece os documentos institucionais e orientadores da vida da escola e colabora, quando solicitado, na sua conceção, desenvolvimento e avaliação.
. Apresenta sugestões que contribuem para a melhoria da qualidade da escola, colaborando com os diferentes órgãos e estruturas educativas, quando solicitado.
. Participa em projetos de intervenção e/ou formação, orientados para a melhoria da qualidade da escola.
. Colabora no desenvolvimento de atividades que visam atingir os objetivos institucionais da escola e envolver os pais e encarregados de educação e/ou outras entidades da comunidade.
 </t>
  </si>
  <si>
    <t xml:space="preserve">. O docente colabora na conceção, desenvolvimento e avaliação dos documentos institucionais e orientadores da vida da escola.
. Apresenta sugestões que contribuem para a melhoria da qualidade da escola, colaborando de forma continuada com os diferentes órgãos e estruturas educativas.
. Participa regularmente no desenvolvimento de projetos de intervenção e/ou formação, orientados para a melhoria da qualidade da escola.
. Mostra iniciativa no desenvolvimento de atividades que visam atingir os objetivos institucionais da escola e investe no maior envolvimento de pais e encarregados de educação e/ou outras entidades da comunidade.
</t>
  </si>
  <si>
    <t xml:space="preserve">. O docente conhece globalmente os documentos institucionais e orientadores da vida da escola.
. Participa em atividades que visam atingir os objetivos institucionais da escola e envolver os pais e encarregados de educação e/ou outras entidades da comunidade.
</t>
  </si>
  <si>
    <t xml:space="preserve">. O docente revela pouco conhecimento dos documentos institucionais e orientadores da vida da escola e não participa em atividades que promovam a sua concretização.
. O docente não investe no envolvimento de pais e encarregados de educação e/ou outras entidades da comunidade no desenvolvimento da escola.
</t>
  </si>
  <si>
    <t xml:space="preserve">. O docente toma a iniciativa de desenvolver processos de aquisição e atualização do conhecimento profissional.
. Reflete sobre as suas práticas e mobiliza o conhecimento adquirido na melhoria do seu desempenho.
. Contribui para a promoção do trabalho colaborativo como forma de partilha de conhecimento, desenvolvimento profissional e desenvolvimento organizacional da escola.
</t>
  </si>
  <si>
    <t xml:space="preserve">. O docente desenvolve processos de aquisição e atualização do conhecimento profissional.
. Participa em iniciativas de reflexão sobre as práticas e mobiliza o conhecimento adquirido na melhoria do seu desempenho.
. Partilha os conhecimentos adquiridos com os seus pares, sempre que se proporcionam oportunidades.
</t>
  </si>
  <si>
    <t xml:space="preserve">. O docente participa em processos de aquisição e atualização do conhecimento profissional apenas quando formalmente exigido.
. Participa em iniciativas de reflexão sobre as práticas, mas não mobiliza o conhecimento adquirido na melhoria do seu desempenho ou da escola.
</t>
  </si>
  <si>
    <t xml:space="preserve">. O docente não revela interesse em atualizar o seu conhecimento profissional, fazendo-o apenas quando formalmente exigido.
. Não colabora em iniciativas de reflexão sobre a prática profissional, desvalorizando o princípio do desenvolvimento profissional e não reconhece os benefícios deste na melhoria do seu desempenho ou da escola.
</t>
  </si>
  <si>
    <t>Muito Bom
(8 a 8,9)</t>
  </si>
  <si>
    <t>Bom
(6,5 a 7,9)</t>
  </si>
  <si>
    <t>Regular
(5 a 6,4)</t>
  </si>
  <si>
    <t>Insuficiente
(1 a 4,9)</t>
  </si>
  <si>
    <t>. O docente evidencia elevado conhecimento científico, pedagógico e didático inerente à disciplina/área curricular.
. Planifica com rigor, integrando de forma coerente propostas de atividades, meios, recursos e tipos de avaliação das aprendizagens.
. Dá relevância à articulação com outras disciplinas e áreas curriculares e à planificação conjunta com os pares.
. Concebe e aplica estratégias de ensino adequadas às necessidades dos alunos e comunica com rigor e eficácia.
. Promove ambientes de aprendizagem em que predomina o respeito mútuo e a interação.</t>
  </si>
  <si>
    <t>. O docente evidencia conhecimento científico, pedagógico e didático inerente à disciplina/área curricular.
. Planifica de forma adequada, integrando propostas de atividades, meios, recursos e tipos de avaliação das aprendizagens.
. Participa em processos de articulação com outras disciplinas e áreas curriculares e de planificação conjunta com os pares.
. Procura adequar as estratégias de ensino às necessidades dos alunos e comunica com rigor.
. Promove ambientes de aprendizagem em que predomina o respeito mútuo e a interação.</t>
  </si>
  <si>
    <t>. O docente evidencia lacunas no conhecimento científico, pedagógico e didático inerente à disciplina/área curricular.
. Planifica o ensino, mas não manifesta coerência entre propostas de atividades, meios, recursos e tipos de avaliação das
aprendizagens, nem realiza processos de articulação curricular e com os pares.
. Implementa estratégias de ensino nem sempre adequadas às necessidades dos alunos e revela dificuldade ao nível da comunicação.
. O ambiente de aprendizagem é globalmente equilibrado, embora com falhas na interação.</t>
  </si>
  <si>
    <t>. Concebe e implementa estratégias de avaliação diversificadas e rigorosas, informa regularmente os alunos sobre os seus progressos  e as necessidades de melhoria.
. Utiliza processos de monitorização do seu desempenho e reorienta as estratégias de ensino em conformidade.</t>
  </si>
  <si>
    <t>. Implementa estratégias de avaliação adequadas, informa regularmente os alunos sobre os seus progressos.
. Utiliza ocasionalmente processos de monitorização do seu desempenho e reorienta as estratégias de ensino em conformidade.</t>
  </si>
  <si>
    <t>. Utiliza processos pouco diversificados de avaliação das aprendizagens dos alunos e não os informa sobre os seus progressos.
. Não usa processos de monitorização do seu desempenho e revela alguma dificuldade em reorientar as estratégias de ensino.</t>
  </si>
  <si>
    <t>. Utiliza processos elementares de avaliação das aprendizagens dos alunos, não os informa sobre os seus progressos.    
. Não usa processos de monitorização do seu desempenho.</t>
  </si>
  <si>
    <t xml:space="preserve">. O docente mostra iniciativa no desenvolvimento de atividades que visam atingir os objetivos institucionais da escola e investe no maior envolvimento de pais e encarregados de educação e/ou outras entidades da comunidade.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Adequa as estratégias de ensino/aprendizagem tendo em consideração as linhas orientadoras para ação  e os objetivos das áreas de intervenção prioritária do PEA.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Procede às necessárias adequações no processo de ensino/aprendizagem, tendo como referência a taxa do insucesso e da qualidade do sucesso para os resultados escolares do PEA . </t>
  </si>
  <si>
    <t xml:space="preserve">. O docente colabora no desenvolvimento de atividades que visam atingir os objetivos institucionais da escola e envolver os pais e encarregados de educação e/ou outras entidades da comunidade.                                                                                                                                             . Procura adequar as estratégias de ensino/aprendizagem tendo em consideração as linhas orientadoras para ação  e os objetivos das áreas de intervenção prioritária do PEA.                                                                                                                                                                                . Reflete sobre os resultados da avaliação, mas nem sempre procede às necessárias adequações no processo de ensino/aprendizagem, tendo como referência a taxa do insucesso e da qualidade do sucesso do PEA .                                                                                                                                               </t>
  </si>
  <si>
    <t>.O docente participa em atividades que visam atingir os objetivos institucionais da escola e envolver os pais e encarregados de educação e/ou outras entidades da comunidade.                                                                                                                                                                                                              . Implementa estratégias de  ensino/aprendizagem  não tendo em consideração as linhas orientadoras para ação e os objetivos das áreas deintervenção prioritárias do PEA.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Reflete sobre os resultados da avaliação, mas não procede  a adequações no processo de ensino/aprendizagem.</t>
  </si>
  <si>
    <t xml:space="preserve">
. O docente não investe no envolvimento de pais e encarregados de educação e/ou outras entidades da comunidade no desenvolvimento da escola.                                                                                                                                                                                                                           . Manifesta falhas a nível da planificação de estratégias  de ensino /aprendizagem.                                                                                                               . Não reflete sobre os resultados da avaliação, nem procede a adequações no processo de ensino/aprendizagem.</t>
  </si>
  <si>
    <t>Prática Letiva</t>
  </si>
  <si>
    <t xml:space="preserve">SUBTOTAL (MÉDIA) </t>
  </si>
  <si>
    <t>SUBTOTAL (Média)</t>
  </si>
  <si>
    <t>SUBTOTAL (média)</t>
  </si>
  <si>
    <t>Atividades Promovidas</t>
  </si>
  <si>
    <t>Formação realizada e seu contributo para a melhoria da ação educativa</t>
  </si>
  <si>
    <t>DIMENSÃO C: FORMAÇÃO CONTÍNUA E DESENVOLVIMENTO PROFISSIONAL</t>
  </si>
  <si>
    <r>
      <t xml:space="preserve">DIMENSÃO A: CIENTÍFICA E PEDAGÓGICA - </t>
    </r>
    <r>
      <rPr>
        <b/>
        <sz val="12"/>
        <color rgb="FFFF0000"/>
        <rFont val="Arial"/>
        <family val="2"/>
      </rPr>
      <t>Avaliação Interna</t>
    </r>
  </si>
  <si>
    <t>Níveis de Desempenho</t>
  </si>
  <si>
    <t>Excelente                    (9 a 10)</t>
  </si>
  <si>
    <t>Análise dos resultados</t>
  </si>
  <si>
    <t>O docente evidencia elevado conhecimento  pedagógico e didático inerente à disciplina / área curricular.                                    - Planifica com rigor, integrando de forma coerente e inovadora propostas de atividades, meios, recursos e tipos de avaliação das aprendizagens.                                                                                                                                                                               - Promove consistentemente articulação com outras disciplinas e áreas curriculares e a planificação conjunta com os pares.                                                                                                                                                                                                                      - Concebe e aplica estratégias de ensino adequadas às necessidades dos alunos e comunica com rigor e elevada eficácia.    - Promove ambientes de aprendizagem em que predomina o respeito mútuo e a interação.</t>
  </si>
  <si>
    <t>DOMÍNIOS</t>
  </si>
  <si>
    <t>Identificação do Avaliador Interno</t>
  </si>
  <si>
    <t>. O docente envolve‐se ativamente na concepção, desenvolvimento e avaliação dos documentos institucionais e orientadores da vida da escola.
. Apresenta sugestões que contribuem para a melhoria da qualidade da escola, trabalhando de forma continuada com os diferentes órgãos e estruturas educativas, constituindo uma referência na organização.
. Promove a criação e o desenvolvimento de projetos de intervenção, formação e/ou investigação, orientados para a melhoria da qualidade da escola e favorecedores da inovação.
. Mostra iniciativa no desenvolvimento de atividades que visam atingir os objectivos institucionais da escola e investe,
sistematicamente, no maior envolvimento de pais e encarregados de educação e/ou outras entidades da comunidade.</t>
  </si>
  <si>
    <t>. O docente  envolve-se ativamente no desenvolvimento de atividades que visam atingir os objetivos institucionais da escola e investe no maior envolvimento de pais e encarregados de educação e/ou outras entidades da comunidade.                                                                        . Concebe e aplica estratégias de ensino/aprendizagem tendo em consideração as linhas orientadoras para ação  e os objetivos das áreas deintervenção prioritárias do PEA.                                                                                                                                                                                                                                    . Reflete sobre os resultados da avaliação e procede às necessárias adequações no processo de ensino/aprendizagem, tendo como referência a taxa do insucesso e da qualidade do sucesso do PEA.</t>
  </si>
  <si>
    <t>. O docente toma a iniciativa de desenvolver, de forma sistemática, processos de aquisição e atualização do conhecimento profissional.
. Reflete consistentemente sobre as suas práticas e mobiliza o conhecimento adquirido na melhoria do seu desempenho.
. Promove sistematicamente o trabalho colaborativo como forma de partilha de conhecimento, desenvolvimento profissional e desenvolvimento organizacional da escola.</t>
  </si>
  <si>
    <t xml:space="preserve">. O docente concebe e implementa estratégias de avaliação diversificadas e rigorosas, monitoriza o desenvolvimento das aprendizagens, reflete sobre os resultados dos alunos e informa‐os regularmente sobre os progressos e as necessidades de melhoria.
. Utiliza sistematicamente processos de monitorização do seu desempenho e reorienta as suas estratégias de ensino em conformidade.
</t>
  </si>
  <si>
    <t xml:space="preserve">Total ponderado = (Dimensão científico pedagógica 60% (ext42% + int18%) + dimensão B 20% + dimensão C 20%) </t>
  </si>
  <si>
    <t>Classificação atribuída na observação de aulas de acordo com modelos de ADD anteriores (ponto 2 do art.º 30º do Dec. Regulamentar 26/2012 de 21 de fevereiro)</t>
  </si>
  <si>
    <t>Ano Letivo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</si>
</sst>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/m/yyyy;@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12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4" applyNumberFormat="0" applyAlignment="0" applyProtection="0"/>
    <xf numFmtId="0" fontId="11" fillId="3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6" applyNumberFormat="0" applyFont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Protection="1">
      <protection locked="0"/>
    </xf>
    <xf numFmtId="0" fontId="19" fillId="24" borderId="11" xfId="0" applyFont="1" applyFill="1" applyBorder="1" applyAlignment="1" applyProtection="1">
      <alignment vertical="center"/>
      <protection locked="0"/>
    </xf>
    <xf numFmtId="0" fontId="20" fillId="24" borderId="0" xfId="0" applyFont="1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12" xfId="0" applyFill="1" applyBorder="1" applyAlignment="1" applyProtection="1">
      <alignment vertical="center"/>
      <protection locked="0"/>
    </xf>
    <xf numFmtId="0" fontId="21" fillId="24" borderId="17" xfId="0" applyFont="1" applyFill="1" applyBorder="1" applyAlignment="1" applyProtection="1">
      <alignment horizontal="left" vertical="center"/>
      <protection locked="0"/>
    </xf>
    <xf numFmtId="0" fontId="21" fillId="24" borderId="11" xfId="0" applyFont="1" applyFill="1" applyBorder="1" applyAlignment="1" applyProtection="1">
      <alignment horizontal="left"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vertical="center"/>
      <protection locked="0"/>
    </xf>
    <xf numFmtId="0" fontId="1" fillId="24" borderId="15" xfId="0" applyFont="1" applyFill="1" applyBorder="1" applyAlignment="1" applyProtection="1">
      <alignment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vertical="center"/>
      <protection locked="0"/>
    </xf>
    <xf numFmtId="0" fontId="21" fillId="24" borderId="16" xfId="0" applyFont="1" applyFill="1" applyBorder="1" applyAlignment="1" applyProtection="1">
      <alignment horizontal="right" vertical="center"/>
      <protection locked="0"/>
    </xf>
    <xf numFmtId="0" fontId="0" fillId="24" borderId="29" xfId="0" applyFill="1" applyBorder="1" applyAlignment="1" applyProtection="1">
      <alignment vertical="center"/>
      <protection locked="0"/>
    </xf>
    <xf numFmtId="0" fontId="0" fillId="24" borderId="13" xfId="0" applyFill="1" applyBorder="1" applyAlignment="1" applyProtection="1">
      <alignment vertical="center"/>
      <protection locked="0"/>
    </xf>
    <xf numFmtId="0" fontId="0" fillId="24" borderId="14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vertical="center"/>
      <protection locked="0"/>
    </xf>
    <xf numFmtId="0" fontId="1" fillId="24" borderId="11" xfId="0" applyFont="1" applyFill="1" applyBorder="1" applyAlignment="1" applyProtection="1">
      <alignment vertical="center"/>
      <protection locked="0"/>
    </xf>
    <xf numFmtId="0" fontId="21" fillId="24" borderId="21" xfId="0" applyFont="1" applyFill="1" applyBorder="1" applyAlignment="1" applyProtection="1">
      <alignment vertical="center"/>
      <protection locked="0"/>
    </xf>
    <xf numFmtId="0" fontId="1" fillId="24" borderId="13" xfId="0" applyFont="1" applyFill="1" applyBorder="1" applyAlignment="1" applyProtection="1">
      <alignment vertical="center"/>
      <protection locked="0"/>
    </xf>
    <xf numFmtId="0" fontId="21" fillId="24" borderId="33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3" fillId="24" borderId="24" xfId="0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 applyProtection="1">
      <alignment horizontal="center" vertical="center" textRotation="90" wrapText="1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27" fillId="26" borderId="25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2" fillId="24" borderId="19" xfId="0" applyFont="1" applyFill="1" applyBorder="1" applyAlignment="1" applyProtection="1">
      <alignment horizontal="center" vertical="center"/>
      <protection locked="0"/>
    </xf>
    <xf numFmtId="0" fontId="23" fillId="24" borderId="37" xfId="0" applyFont="1" applyFill="1" applyBorder="1" applyAlignment="1" applyProtection="1">
      <alignment horizontal="center" vertical="center" wrapText="1"/>
      <protection locked="0"/>
    </xf>
    <xf numFmtId="0" fontId="23" fillId="24" borderId="19" xfId="0" applyFont="1" applyFill="1" applyBorder="1" applyAlignment="1" applyProtection="1">
      <alignment horizontal="center" vertical="center" wrapText="1"/>
      <protection locked="0"/>
    </xf>
    <xf numFmtId="0" fontId="27" fillId="26" borderId="19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24" fillId="24" borderId="31" xfId="0" applyFont="1" applyFill="1" applyBorder="1" applyAlignment="1" applyProtection="1">
      <alignment horizontal="center" vertical="center"/>
      <protection locked="0"/>
    </xf>
    <xf numFmtId="0" fontId="24" fillId="24" borderId="32" xfId="0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justify" vertical="top" wrapText="1"/>
      <protection locked="0"/>
    </xf>
    <xf numFmtId="0" fontId="25" fillId="0" borderId="36" xfId="0" applyFont="1" applyBorder="1" applyAlignment="1" applyProtection="1">
      <alignment horizontal="justify" vertical="top"/>
      <protection locked="0"/>
    </xf>
    <xf numFmtId="0" fontId="25" fillId="0" borderId="37" xfId="0" applyFont="1" applyBorder="1" applyAlignment="1" applyProtection="1">
      <alignment horizontal="justify" vertical="top"/>
      <protection locked="0"/>
    </xf>
    <xf numFmtId="0" fontId="25" fillId="0" borderId="35" xfId="0" applyFont="1" applyBorder="1" applyAlignment="1" applyProtection="1">
      <alignment horizontal="left" vertical="center" wrapText="1"/>
      <protection locked="0"/>
    </xf>
    <xf numFmtId="0" fontId="25" fillId="0" borderId="36" xfId="0" applyFont="1" applyBorder="1" applyAlignment="1" applyProtection="1">
      <alignment horizontal="left" vertical="center"/>
      <protection locked="0"/>
    </xf>
    <xf numFmtId="0" fontId="25" fillId="0" borderId="37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justify" vertical="center" wrapText="1"/>
      <protection locked="0"/>
    </xf>
    <xf numFmtId="0" fontId="25" fillId="0" borderId="36" xfId="0" applyFont="1" applyBorder="1" applyAlignment="1" applyProtection="1">
      <alignment horizontal="justify" vertical="center"/>
      <protection locked="0"/>
    </xf>
    <xf numFmtId="0" fontId="25" fillId="0" borderId="37" xfId="0" applyFont="1" applyBorder="1" applyAlignment="1" applyProtection="1">
      <alignment horizontal="justify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164" fontId="20" fillId="24" borderId="41" xfId="42" applyNumberFormat="1" applyFont="1" applyFill="1" applyBorder="1" applyAlignment="1" applyProtection="1">
      <alignment horizontal="center" vertical="center" wrapText="1"/>
    </xf>
    <xf numFmtId="164" fontId="20" fillId="24" borderId="42" xfId="42" applyNumberFormat="1" applyFont="1" applyFill="1" applyBorder="1" applyAlignment="1" applyProtection="1">
      <alignment horizontal="center" vertical="center" wrapText="1"/>
    </xf>
    <xf numFmtId="0" fontId="19" fillId="24" borderId="13" xfId="0" applyFont="1" applyFill="1" applyBorder="1" applyAlignment="1" applyProtection="1">
      <alignment horizontal="right" vertical="center"/>
      <protection locked="0"/>
    </xf>
    <xf numFmtId="0" fontId="19" fillId="24" borderId="14" xfId="0" applyFont="1" applyFill="1" applyBorder="1" applyAlignment="1" applyProtection="1">
      <alignment horizontal="right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45" xfId="0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2" fillId="24" borderId="47" xfId="0" applyFont="1" applyFill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justify" wrapText="1"/>
      <protection locked="0"/>
    </xf>
    <xf numFmtId="0" fontId="25" fillId="0" borderId="36" xfId="0" applyFont="1" applyBorder="1" applyAlignment="1" applyProtection="1">
      <alignment horizontal="justify" wrapText="1"/>
      <protection locked="0"/>
    </xf>
    <xf numFmtId="0" fontId="25" fillId="0" borderId="37" xfId="0" applyFont="1" applyBorder="1" applyAlignment="1" applyProtection="1">
      <alignment horizontal="justify" wrapText="1"/>
      <protection locked="0"/>
    </xf>
    <xf numFmtId="0" fontId="22" fillId="24" borderId="29" xfId="0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5" fillId="26" borderId="21" xfId="0" applyFont="1" applyFill="1" applyBorder="1" applyAlignment="1" applyProtection="1">
      <alignment horizontal="left" vertical="center" wrapText="1"/>
      <protection locked="0"/>
    </xf>
    <xf numFmtId="0" fontId="25" fillId="26" borderId="22" xfId="0" applyFont="1" applyFill="1" applyBorder="1" applyAlignment="1" applyProtection="1">
      <alignment horizontal="left" vertical="center" wrapText="1"/>
      <protection locked="0"/>
    </xf>
    <xf numFmtId="0" fontId="25" fillId="26" borderId="23" xfId="0" applyFont="1" applyFill="1" applyBorder="1" applyAlignment="1" applyProtection="1">
      <alignment horizontal="left" vertical="center" wrapText="1"/>
      <protection locked="0"/>
    </xf>
    <xf numFmtId="0" fontId="28" fillId="24" borderId="15" xfId="0" applyFont="1" applyFill="1" applyBorder="1" applyAlignment="1" applyProtection="1">
      <alignment horizontal="center" vertical="center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165" fontId="0" fillId="24" borderId="16" xfId="0" applyNumberFormat="1" applyFill="1" applyBorder="1" applyAlignment="1" applyProtection="1">
      <alignment horizontal="center" vertical="center"/>
      <protection locked="0"/>
    </xf>
    <xf numFmtId="165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164" fontId="0" fillId="24" borderId="35" xfId="0" applyNumberFormat="1" applyFill="1" applyBorder="1" applyAlignment="1" applyProtection="1">
      <alignment horizontal="center"/>
    </xf>
    <xf numFmtId="164" fontId="0" fillId="24" borderId="37" xfId="0" applyNumberFormat="1" applyFill="1" applyBorder="1" applyAlignment="1" applyProtection="1">
      <alignment horizontal="center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19" fillId="24" borderId="25" xfId="0" applyFont="1" applyFill="1" applyBorder="1" applyAlignment="1" applyProtection="1">
      <alignment horizontal="center" vertical="center" textRotation="90" wrapText="1"/>
      <protection locked="0"/>
    </xf>
    <xf numFmtId="0" fontId="19" fillId="24" borderId="26" xfId="0" applyFont="1" applyFill="1" applyBorder="1" applyAlignment="1" applyProtection="1">
      <alignment horizontal="center" vertical="center" textRotation="90" wrapText="1"/>
      <protection locked="0"/>
    </xf>
    <xf numFmtId="0" fontId="22" fillId="24" borderId="35" xfId="0" applyFont="1" applyFill="1" applyBorder="1" applyAlignment="1" applyProtection="1">
      <alignment horizontal="right" vertical="center"/>
      <protection locked="0"/>
    </xf>
    <xf numFmtId="0" fontId="22" fillId="24" borderId="36" xfId="0" applyFont="1" applyFill="1" applyBorder="1" applyAlignment="1" applyProtection="1">
      <alignment horizontal="right" vertical="center"/>
      <protection locked="0"/>
    </xf>
    <xf numFmtId="0" fontId="22" fillId="24" borderId="37" xfId="0" applyFont="1" applyFill="1" applyBorder="1" applyAlignment="1" applyProtection="1">
      <alignment horizontal="right" vertical="center"/>
      <protection locked="0"/>
    </xf>
    <xf numFmtId="0" fontId="25" fillId="0" borderId="35" xfId="0" applyFont="1" applyBorder="1" applyAlignment="1">
      <alignment horizontal="justify" vertical="center" wrapText="1"/>
    </xf>
    <xf numFmtId="0" fontId="25" fillId="0" borderId="36" xfId="0" applyFont="1" applyBorder="1" applyAlignment="1">
      <alignment horizontal="justify" vertical="center" wrapText="1"/>
    </xf>
    <xf numFmtId="0" fontId="25" fillId="0" borderId="37" xfId="0" applyFont="1" applyBorder="1" applyAlignment="1">
      <alignment horizontal="justify" vertical="center" wrapText="1"/>
    </xf>
    <xf numFmtId="164" fontId="0" fillId="0" borderId="24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3" fillId="24" borderId="29" xfId="0" applyFont="1" applyFill="1" applyBorder="1" applyAlignment="1" applyProtection="1">
      <alignment horizontal="right"/>
      <protection locked="0"/>
    </xf>
    <xf numFmtId="0" fontId="23" fillId="24" borderId="13" xfId="0" applyFont="1" applyFill="1" applyBorder="1" applyAlignment="1" applyProtection="1">
      <alignment horizontal="right"/>
      <protection locked="0"/>
    </xf>
    <xf numFmtId="0" fontId="23" fillId="24" borderId="14" xfId="0" applyFont="1" applyFill="1" applyBorder="1" applyAlignment="1" applyProtection="1">
      <alignment horizontal="right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justify" vertical="center" wrapText="1"/>
      <protection locked="0"/>
    </xf>
    <xf numFmtId="0" fontId="25" fillId="0" borderId="16" xfId="0" applyFont="1" applyBorder="1" applyAlignment="1" applyProtection="1">
      <alignment horizontal="justify" vertical="center" wrapText="1"/>
      <protection locked="0"/>
    </xf>
    <xf numFmtId="0" fontId="25" fillId="0" borderId="20" xfId="0" applyFont="1" applyBorder="1" applyAlignment="1" applyProtection="1">
      <alignment horizontal="justify" vertical="center" wrapText="1"/>
      <protection locked="0"/>
    </xf>
    <xf numFmtId="0" fontId="25" fillId="0" borderId="16" xfId="0" applyFont="1" applyBorder="1" applyAlignment="1" applyProtection="1">
      <alignment horizontal="justify" vertical="center"/>
      <protection locked="0"/>
    </xf>
    <xf numFmtId="0" fontId="25" fillId="0" borderId="20" xfId="0" applyFont="1" applyBorder="1" applyAlignment="1" applyProtection="1">
      <alignment horizontal="justify" vertical="center"/>
      <protection locked="0"/>
    </xf>
    <xf numFmtId="0" fontId="19" fillId="25" borderId="35" xfId="0" applyFont="1" applyFill="1" applyBorder="1" applyAlignment="1" applyProtection="1">
      <alignment horizontal="right" vertical="center"/>
      <protection locked="0"/>
    </xf>
    <xf numFmtId="0" fontId="19" fillId="25" borderId="36" xfId="0" applyFont="1" applyFill="1" applyBorder="1" applyAlignment="1" applyProtection="1">
      <alignment horizontal="right" vertical="center"/>
      <protection locked="0"/>
    </xf>
    <xf numFmtId="0" fontId="19" fillId="25" borderId="37" xfId="0" applyFont="1" applyFill="1" applyBorder="1" applyAlignment="1" applyProtection="1">
      <alignment horizontal="right" vertical="center"/>
      <protection locked="0"/>
    </xf>
    <xf numFmtId="164" fontId="0" fillId="25" borderId="35" xfId="0" applyNumberFormat="1" applyFill="1" applyBorder="1" applyAlignment="1" applyProtection="1">
      <alignment horizontal="center" vertical="center"/>
    </xf>
    <xf numFmtId="164" fontId="0" fillId="25" borderId="37" xfId="0" applyNumberFormat="1" applyFill="1" applyBorder="1" applyAlignment="1" applyProtection="1">
      <alignment horizontal="center" vertical="center"/>
    </xf>
    <xf numFmtId="0" fontId="25" fillId="0" borderId="38" xfId="0" applyFont="1" applyBorder="1" applyAlignment="1" applyProtection="1">
      <alignment horizontal="left" wrapText="1"/>
      <protection locked="0"/>
    </xf>
    <xf numFmtId="0" fontId="25" fillId="0" borderId="39" xfId="0" applyFont="1" applyBorder="1" applyAlignment="1" applyProtection="1">
      <alignment horizontal="left" wrapText="1"/>
      <protection locked="0"/>
    </xf>
    <xf numFmtId="0" fontId="25" fillId="0" borderId="40" xfId="0" applyFont="1" applyBorder="1" applyAlignment="1" applyProtection="1">
      <alignment horizontal="left" wrapText="1"/>
      <protection locked="0"/>
    </xf>
    <xf numFmtId="0" fontId="25" fillId="0" borderId="36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2" fillId="24" borderId="24" xfId="0" applyFont="1" applyFill="1" applyBorder="1" applyAlignment="1" applyProtection="1">
      <alignment horizontal="center" vertical="center" textRotation="90" wrapText="1"/>
      <protection locked="0"/>
    </xf>
    <xf numFmtId="0" fontId="22" fillId="24" borderId="25" xfId="0" applyFont="1" applyFill="1" applyBorder="1" applyAlignment="1" applyProtection="1">
      <alignment horizontal="center" vertical="center" textRotation="90" wrapText="1"/>
      <protection locked="0"/>
    </xf>
    <xf numFmtId="0" fontId="22" fillId="24" borderId="26" xfId="0" applyFont="1" applyFill="1" applyBorder="1" applyAlignment="1" applyProtection="1">
      <alignment horizontal="center" vertical="center" textRotation="90" wrapText="1"/>
      <protection locked="0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26" borderId="38" xfId="0" applyFont="1" applyFill="1" applyBorder="1" applyAlignment="1">
      <alignment horizontal="left" vertical="center" wrapText="1"/>
    </xf>
    <xf numFmtId="0" fontId="25" fillId="26" borderId="39" xfId="0" applyFont="1" applyFill="1" applyBorder="1" applyAlignment="1">
      <alignment horizontal="left" vertical="center" wrapText="1"/>
    </xf>
    <xf numFmtId="0" fontId="25" fillId="26" borderId="40" xfId="0" applyFont="1" applyFill="1" applyBorder="1" applyAlignment="1">
      <alignment horizontal="left" vertical="center" wrapText="1"/>
    </xf>
    <xf numFmtId="0" fontId="25" fillId="26" borderId="35" xfId="0" applyFont="1" applyFill="1" applyBorder="1" applyAlignment="1" applyProtection="1">
      <alignment horizontal="left" vertical="center" wrapText="1"/>
      <protection locked="0"/>
    </xf>
    <xf numFmtId="0" fontId="25" fillId="26" borderId="36" xfId="0" applyFont="1" applyFill="1" applyBorder="1" applyAlignment="1" applyProtection="1">
      <alignment horizontal="left" vertical="center" wrapText="1"/>
      <protection locked="0"/>
    </xf>
    <xf numFmtId="0" fontId="25" fillId="26" borderId="37" xfId="0" applyFont="1" applyFill="1" applyBorder="1" applyAlignment="1" applyProtection="1">
      <alignment horizontal="left" vertical="center" wrapText="1"/>
      <protection locked="0"/>
    </xf>
    <xf numFmtId="0" fontId="19" fillId="25" borderId="35" xfId="0" applyFont="1" applyFill="1" applyBorder="1" applyAlignment="1" applyProtection="1">
      <alignment horizontal="left" vertical="center" wrapText="1"/>
      <protection locked="0"/>
    </xf>
    <xf numFmtId="0" fontId="19" fillId="25" borderId="36" xfId="0" applyFont="1" applyFill="1" applyBorder="1" applyAlignment="1" applyProtection="1">
      <alignment horizontal="left" vertical="center" wrapText="1"/>
      <protection locked="0"/>
    </xf>
    <xf numFmtId="0" fontId="19" fillId="25" borderId="37" xfId="0" applyFont="1" applyFill="1" applyBorder="1" applyAlignment="1" applyProtection="1">
      <alignment horizontal="left" vertical="center" wrapText="1"/>
      <protection locked="0"/>
    </xf>
    <xf numFmtId="164" fontId="0" fillId="25" borderId="35" xfId="0" applyNumberFormat="1" applyFill="1" applyBorder="1" applyAlignment="1" applyProtection="1">
      <alignment horizontal="center" vertical="center"/>
      <protection locked="0"/>
    </xf>
    <xf numFmtId="164" fontId="0" fillId="25" borderId="37" xfId="0" applyNumberForma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 textRotation="90"/>
      <protection locked="0"/>
    </xf>
    <xf numFmtId="0" fontId="22" fillId="24" borderId="26" xfId="0" applyFont="1" applyFill="1" applyBorder="1" applyAlignment="1" applyProtection="1">
      <alignment horizontal="center" vertical="center" textRotation="90"/>
      <protection locked="0"/>
    </xf>
    <xf numFmtId="0" fontId="25" fillId="0" borderId="2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2" fillId="24" borderId="24" xfId="0" applyFont="1" applyFill="1" applyBorder="1" applyAlignment="1" applyProtection="1">
      <alignment horizontal="center" vertical="center" textRotation="90"/>
      <protection locked="0"/>
    </xf>
    <xf numFmtId="0" fontId="25" fillId="26" borderId="35" xfId="0" applyFont="1" applyFill="1" applyBorder="1" applyAlignment="1" applyProtection="1">
      <alignment horizontal="left" vertical="top" wrapText="1"/>
      <protection locked="0"/>
    </xf>
    <xf numFmtId="0" fontId="25" fillId="26" borderId="36" xfId="0" applyFont="1" applyFill="1" applyBorder="1" applyAlignment="1" applyProtection="1">
      <alignment horizontal="left" vertical="top" wrapText="1"/>
      <protection locked="0"/>
    </xf>
    <xf numFmtId="0" fontId="25" fillId="26" borderId="37" xfId="0" applyFont="1" applyFill="1" applyBorder="1" applyAlignment="1" applyProtection="1">
      <alignment horizontal="left" vertical="top" wrapText="1"/>
      <protection locked="0"/>
    </xf>
    <xf numFmtId="0" fontId="25" fillId="26" borderId="43" xfId="0" applyFont="1" applyFill="1" applyBorder="1" applyAlignment="1" applyProtection="1">
      <alignment horizontal="left" vertical="center" wrapText="1"/>
      <protection locked="0"/>
    </xf>
    <xf numFmtId="0" fontId="25" fillId="26" borderId="10" xfId="0" applyFont="1" applyFill="1" applyBorder="1" applyAlignment="1" applyProtection="1">
      <alignment horizontal="left" vertical="center" wrapText="1"/>
      <protection locked="0"/>
    </xf>
    <xf numFmtId="0" fontId="25" fillId="26" borderId="44" xfId="0" applyFont="1" applyFill="1" applyBorder="1" applyAlignment="1" applyProtection="1">
      <alignment horizontal="left" vertical="center" wrapText="1"/>
      <protection locked="0"/>
    </xf>
    <xf numFmtId="164" fontId="27" fillId="26" borderId="25" xfId="0" applyNumberFormat="1" applyFont="1" applyFill="1" applyBorder="1" applyAlignment="1" applyProtection="1">
      <alignment horizontal="center" vertical="center" wrapText="1"/>
      <protection locked="0"/>
    </xf>
    <xf numFmtId="164" fontId="27" fillId="26" borderId="26" xfId="0" applyNumberFormat="1" applyFont="1" applyFill="1" applyBorder="1" applyAlignment="1" applyProtection="1">
      <alignment horizontal="center" vertical="center" wrapText="1"/>
      <protection locked="0"/>
    </xf>
    <xf numFmtId="164" fontId="0" fillId="26" borderId="24" xfId="0" applyNumberFormat="1" applyFill="1" applyBorder="1" applyAlignment="1" applyProtection="1">
      <alignment horizontal="center" vertical="center"/>
      <protection locked="0"/>
    </xf>
    <xf numFmtId="164" fontId="0" fillId="26" borderId="25" xfId="0" applyNumberFormat="1" applyFill="1" applyBorder="1" applyAlignment="1" applyProtection="1">
      <alignment horizontal="center" vertical="center"/>
      <protection locked="0"/>
    </xf>
    <xf numFmtId="164" fontId="0" fillId="26" borderId="26" xfId="0" applyNumberFormat="1" applyFill="1" applyBorder="1" applyAlignment="1" applyProtection="1">
      <alignment horizontal="center" vertical="center"/>
      <protection locked="0"/>
    </xf>
  </cellXfs>
  <cellStyles count="43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Correto" xfId="31" builtinId="26" customBuiltin="1"/>
    <cellStyle name="Entrada" xfId="32" builtinId="20" customBuiltin="1"/>
    <cellStyle name="Incorreto" xfId="33" builtinId="27" customBuiltin="1"/>
    <cellStyle name="Neutro" xfId="34" builtinId="28" customBuiltin="1"/>
    <cellStyle name="Normal" xfId="0" builtinId="0"/>
    <cellStyle name="Nota" xfId="35" builtinId="10" customBuiltin="1"/>
    <cellStyle name="Percentagem" xfId="42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otal" xfId="40" builtinId="25" customBuiltin="1"/>
    <cellStyle name="Verificar Célula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402167</xdr:colOff>
      <xdr:row>0</xdr:row>
      <xdr:rowOff>21166</xdr:rowOff>
    </xdr:from>
    <xdr:to>
      <xdr:col>6</xdr:col>
      <xdr:colOff>254000</xdr:colOff>
      <xdr:row>8</xdr:row>
      <xdr:rowOff>61455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67" y="21166"/>
          <a:ext cx="1079500" cy="131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1"/>
  <sheetViews>
    <sheetView tabSelected="1" zoomScale="90" zoomScaleNormal="90" workbookViewId="0">
      <selection activeCell="C3" sqref="C3"/>
    </sheetView>
  </sheetViews>
  <sheetFormatPr defaultRowHeight="12.75" x14ac:dyDescent="0.2"/>
  <cols>
    <col min="2" max="2" width="20.42578125" customWidth="1"/>
    <col min="3" max="3" width="25.28515625" customWidth="1"/>
    <col min="4" max="4" width="17.42578125" customWidth="1"/>
    <col min="12" max="12" width="13.5703125" customWidth="1"/>
  </cols>
  <sheetData>
    <row r="2" spans="2:13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x14ac:dyDescent="0.2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3"/>
      <c r="M9" s="3"/>
    </row>
    <row r="10" spans="2:13" x14ac:dyDescent="0.2">
      <c r="B10" s="57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2:13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</row>
    <row r="12" spans="2:13" x14ac:dyDescent="0.2">
      <c r="B12" s="57" t="s">
        <v>98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3" ht="13.5" thickBot="1" x14ac:dyDescent="0.25">
      <c r="B13" s="3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</row>
    <row r="14" spans="2:13" s="2" customFormat="1" ht="20.100000000000001" customHeight="1" x14ac:dyDescent="0.2">
      <c r="B14" s="60" t="s">
        <v>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s="2" customFormat="1" ht="20.100000000000001" customHeight="1" x14ac:dyDescent="0.2">
      <c r="B15" s="6"/>
      <c r="C15" s="7"/>
      <c r="D15" s="7"/>
      <c r="E15" s="7"/>
      <c r="F15" s="7"/>
      <c r="G15" s="7"/>
      <c r="H15" s="7"/>
      <c r="I15" s="7"/>
      <c r="J15" s="7"/>
      <c r="K15" s="8"/>
      <c r="L15" s="8"/>
      <c r="M15" s="9"/>
    </row>
    <row r="16" spans="2:13" s="2" customFormat="1" ht="20.100000000000001" customHeight="1" x14ac:dyDescent="0.2">
      <c r="B16" s="10" t="s">
        <v>54</v>
      </c>
      <c r="C16" s="58"/>
      <c r="D16" s="59"/>
      <c r="E16" s="7"/>
      <c r="F16" s="63" t="s">
        <v>6</v>
      </c>
      <c r="G16" s="64"/>
      <c r="H16" s="64"/>
      <c r="I16" s="65"/>
      <c r="J16" s="65"/>
      <c r="K16" s="65"/>
      <c r="L16" s="66"/>
      <c r="M16" s="9"/>
    </row>
    <row r="17" spans="2:13" s="2" customFormat="1" ht="20.100000000000001" customHeight="1" x14ac:dyDescent="0.2">
      <c r="B17" s="11"/>
      <c r="C17" s="12"/>
      <c r="D17" s="12"/>
      <c r="E17" s="7"/>
      <c r="F17" s="13"/>
      <c r="G17" s="13"/>
      <c r="H17" s="13"/>
      <c r="I17" s="14"/>
      <c r="J17" s="14"/>
      <c r="K17" s="14"/>
      <c r="L17" s="14"/>
      <c r="M17" s="9"/>
    </row>
    <row r="18" spans="2:13" s="2" customFormat="1" ht="20.100000000000001" customHeight="1" x14ac:dyDescent="0.2">
      <c r="B18" s="15" t="s">
        <v>5</v>
      </c>
      <c r="C18" s="65"/>
      <c r="D18" s="65"/>
      <c r="E18" s="65"/>
      <c r="F18" s="65"/>
      <c r="G18" s="66"/>
      <c r="H18" s="108"/>
      <c r="I18" s="108"/>
      <c r="J18" s="16" t="s">
        <v>7</v>
      </c>
      <c r="K18" s="65"/>
      <c r="L18" s="66"/>
      <c r="M18" s="9"/>
    </row>
    <row r="19" spans="2:13" s="2" customFormat="1" ht="20.100000000000001" customHeight="1" x14ac:dyDescent="0.2">
      <c r="B19" s="17"/>
      <c r="C19" s="18"/>
      <c r="D19" s="19"/>
      <c r="E19" s="19"/>
      <c r="F19" s="20"/>
      <c r="G19" s="20"/>
      <c r="H19" s="20"/>
      <c r="I19" s="20"/>
      <c r="J19" s="21"/>
      <c r="K19" s="14"/>
      <c r="L19" s="14"/>
      <c r="M19" s="9"/>
    </row>
    <row r="20" spans="2:13" s="2" customFormat="1" ht="20.100000000000001" customHeight="1" x14ac:dyDescent="0.2">
      <c r="B20" s="15" t="s">
        <v>12</v>
      </c>
      <c r="C20" s="22"/>
      <c r="D20" s="23"/>
      <c r="E20" s="104" t="s">
        <v>48</v>
      </c>
      <c r="F20" s="105"/>
      <c r="G20" s="24" t="s">
        <v>46</v>
      </c>
      <c r="H20" s="106"/>
      <c r="I20" s="106"/>
      <c r="J20" s="24" t="s">
        <v>47</v>
      </c>
      <c r="K20" s="106"/>
      <c r="L20" s="107"/>
      <c r="M20" s="9"/>
    </row>
    <row r="21" spans="2:13" s="2" customFormat="1" ht="20.100000000000001" customHeight="1" thickBot="1" x14ac:dyDescent="0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2:13" x14ac:dyDescent="0.2"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</row>
    <row r="23" spans="2:13" ht="13.5" thickBot="1" x14ac:dyDescent="0.25"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</row>
    <row r="24" spans="2:13" ht="20.100000000000001" customHeight="1" x14ac:dyDescent="0.2">
      <c r="B24" s="60" t="s">
        <v>91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2:13" ht="20.100000000000001" customHeight="1" x14ac:dyDescent="0.2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2:13" ht="20.100000000000001" customHeight="1" x14ac:dyDescent="0.2">
      <c r="B26" s="33" t="s">
        <v>5</v>
      </c>
      <c r="C26" s="65"/>
      <c r="D26" s="65"/>
      <c r="E26" s="65"/>
      <c r="F26" s="66"/>
      <c r="G26" s="63" t="s">
        <v>6</v>
      </c>
      <c r="H26" s="64"/>
      <c r="I26" s="64"/>
      <c r="J26" s="65"/>
      <c r="K26" s="65"/>
      <c r="L26" s="65"/>
      <c r="M26" s="77"/>
    </row>
    <row r="27" spans="2:13" ht="20.100000000000001" customHeight="1" x14ac:dyDescent="0.2">
      <c r="B27" s="34"/>
      <c r="C27" s="8"/>
      <c r="D27" s="8"/>
      <c r="E27" s="8"/>
      <c r="F27" s="21"/>
      <c r="G27" s="8"/>
      <c r="H27" s="8"/>
      <c r="I27" s="21"/>
      <c r="J27" s="8"/>
      <c r="K27" s="8"/>
      <c r="L27" s="8"/>
      <c r="M27" s="9"/>
    </row>
    <row r="28" spans="2:13" ht="20.100000000000001" customHeight="1" thickBot="1" x14ac:dyDescent="0.25">
      <c r="B28" s="35" t="s">
        <v>49</v>
      </c>
      <c r="C28" s="82"/>
      <c r="D28" s="82"/>
      <c r="E28" s="83"/>
      <c r="F28" s="36"/>
      <c r="G28" s="37" t="s">
        <v>7</v>
      </c>
      <c r="H28" s="84"/>
      <c r="I28" s="85"/>
      <c r="J28" s="26"/>
      <c r="K28" s="26"/>
      <c r="L28" s="26"/>
      <c r="M28" s="27"/>
    </row>
    <row r="29" spans="2:13" ht="20.100000000000001" customHeight="1" x14ac:dyDescent="0.2">
      <c r="B29" s="38"/>
      <c r="C29" s="39"/>
      <c r="D29" s="39"/>
      <c r="E29" s="39"/>
      <c r="F29" s="40"/>
      <c r="G29" s="41"/>
      <c r="H29" s="42"/>
      <c r="I29" s="42"/>
      <c r="J29" s="43"/>
      <c r="K29" s="43"/>
      <c r="L29" s="43"/>
      <c r="M29" s="43"/>
    </row>
    <row r="30" spans="2:13" ht="20.100000000000001" customHeight="1" thickBot="1" x14ac:dyDescent="0.25">
      <c r="B30" s="38"/>
      <c r="C30" s="39"/>
      <c r="D30" s="39"/>
      <c r="E30" s="39"/>
      <c r="F30" s="40"/>
      <c r="G30" s="41"/>
      <c r="H30" s="42"/>
      <c r="I30" s="42"/>
      <c r="J30" s="43"/>
      <c r="K30" s="43"/>
      <c r="L30" s="43"/>
      <c r="M30" s="43"/>
    </row>
    <row r="31" spans="2:13" ht="39.75" customHeight="1" thickBot="1" x14ac:dyDescent="0.25">
      <c r="B31" s="159" t="s">
        <v>97</v>
      </c>
      <c r="C31" s="160"/>
      <c r="D31" s="160"/>
      <c r="E31" s="160"/>
      <c r="F31" s="160"/>
      <c r="G31" s="160"/>
      <c r="H31" s="160"/>
      <c r="I31" s="160"/>
      <c r="J31" s="160"/>
      <c r="K31" s="161"/>
      <c r="L31" s="162"/>
      <c r="M31" s="163"/>
    </row>
    <row r="32" spans="2:13" ht="20.100000000000001" customHeight="1" thickBot="1" x14ac:dyDescent="0.25">
      <c r="B32" s="38"/>
      <c r="C32" s="39"/>
      <c r="D32" s="39"/>
      <c r="E32" s="39"/>
      <c r="F32" s="40"/>
      <c r="G32" s="41"/>
      <c r="H32" s="42"/>
      <c r="I32" s="42"/>
      <c r="J32" s="43"/>
      <c r="K32" s="43"/>
      <c r="L32" s="43"/>
      <c r="M32" s="43"/>
    </row>
    <row r="33" spans="2:13" ht="20.100000000000001" customHeight="1" x14ac:dyDescent="0.2">
      <c r="B33" s="86" t="s">
        <v>85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2:13" ht="20.100000000000001" customHeight="1" thickBot="1" x14ac:dyDescent="0.25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</row>
    <row r="35" spans="2:13" ht="34.5" customHeight="1" thickBot="1" x14ac:dyDescent="0.25">
      <c r="B35" s="52" t="s">
        <v>90</v>
      </c>
      <c r="C35" s="92" t="s">
        <v>10</v>
      </c>
      <c r="D35" s="93"/>
      <c r="E35" s="93"/>
      <c r="F35" s="93"/>
      <c r="G35" s="93"/>
      <c r="H35" s="93"/>
      <c r="I35" s="93"/>
      <c r="J35" s="93"/>
      <c r="K35" s="94"/>
      <c r="L35" s="54" t="s">
        <v>86</v>
      </c>
      <c r="M35" s="53" t="s">
        <v>1</v>
      </c>
    </row>
    <row r="36" spans="2:13" ht="111" customHeight="1" thickBot="1" x14ac:dyDescent="0.25">
      <c r="B36" s="164" t="s">
        <v>78</v>
      </c>
      <c r="C36" s="166" t="s">
        <v>89</v>
      </c>
      <c r="D36" s="167"/>
      <c r="E36" s="167"/>
      <c r="F36" s="167"/>
      <c r="G36" s="167"/>
      <c r="H36" s="167"/>
      <c r="I36" s="167"/>
      <c r="J36" s="167"/>
      <c r="K36" s="168"/>
      <c r="L36" s="49" t="s">
        <v>87</v>
      </c>
      <c r="M36" s="176"/>
    </row>
    <row r="37" spans="2:13" ht="92.25" customHeight="1" thickBot="1" x14ac:dyDescent="0.25">
      <c r="B37" s="164"/>
      <c r="C37" s="156" t="s">
        <v>67</v>
      </c>
      <c r="D37" s="157"/>
      <c r="E37" s="157"/>
      <c r="F37" s="157"/>
      <c r="G37" s="157"/>
      <c r="H37" s="157"/>
      <c r="I37" s="157"/>
      <c r="J37" s="157"/>
      <c r="K37" s="158"/>
      <c r="L37" s="50" t="s">
        <v>63</v>
      </c>
      <c r="M37" s="176"/>
    </row>
    <row r="38" spans="2:13" ht="94.5" customHeight="1" thickBot="1" x14ac:dyDescent="0.25">
      <c r="B38" s="164"/>
      <c r="C38" s="170" t="s">
        <v>68</v>
      </c>
      <c r="D38" s="171"/>
      <c r="E38" s="171"/>
      <c r="F38" s="171"/>
      <c r="G38" s="171"/>
      <c r="H38" s="171"/>
      <c r="I38" s="171"/>
      <c r="J38" s="171"/>
      <c r="K38" s="172"/>
      <c r="L38" s="50" t="s">
        <v>64</v>
      </c>
      <c r="M38" s="176"/>
    </row>
    <row r="39" spans="2:13" ht="92.25" customHeight="1" thickBot="1" x14ac:dyDescent="0.25">
      <c r="B39" s="164"/>
      <c r="C39" s="173" t="s">
        <v>69</v>
      </c>
      <c r="D39" s="174"/>
      <c r="E39" s="174"/>
      <c r="F39" s="174"/>
      <c r="G39" s="174"/>
      <c r="H39" s="174"/>
      <c r="I39" s="174"/>
      <c r="J39" s="174"/>
      <c r="K39" s="175"/>
      <c r="L39" s="51" t="s">
        <v>65</v>
      </c>
      <c r="M39" s="176"/>
    </row>
    <row r="40" spans="2:13" ht="93.75" customHeight="1" thickBot="1" x14ac:dyDescent="0.25">
      <c r="B40" s="165"/>
      <c r="C40" s="101" t="s">
        <v>69</v>
      </c>
      <c r="D40" s="102"/>
      <c r="E40" s="102"/>
      <c r="F40" s="102"/>
      <c r="G40" s="102"/>
      <c r="H40" s="102"/>
      <c r="I40" s="102"/>
      <c r="J40" s="102"/>
      <c r="K40" s="103"/>
      <c r="L40" s="50" t="s">
        <v>66</v>
      </c>
      <c r="M40" s="177"/>
    </row>
    <row r="41" spans="2:13" ht="84" customHeight="1" thickBot="1" x14ac:dyDescent="0.25">
      <c r="B41" s="169" t="s">
        <v>88</v>
      </c>
      <c r="C41" s="153" t="s">
        <v>95</v>
      </c>
      <c r="D41" s="154"/>
      <c r="E41" s="154"/>
      <c r="F41" s="154"/>
      <c r="G41" s="154"/>
      <c r="H41" s="154"/>
      <c r="I41" s="154"/>
      <c r="J41" s="154"/>
      <c r="K41" s="155"/>
      <c r="L41" s="55" t="s">
        <v>87</v>
      </c>
      <c r="M41" s="178"/>
    </row>
    <row r="42" spans="2:13" ht="65.25" customHeight="1" thickBot="1" x14ac:dyDescent="0.25">
      <c r="B42" s="164"/>
      <c r="C42" s="156" t="s">
        <v>70</v>
      </c>
      <c r="D42" s="157"/>
      <c r="E42" s="157"/>
      <c r="F42" s="157"/>
      <c r="G42" s="157"/>
      <c r="H42" s="157"/>
      <c r="I42" s="157"/>
      <c r="J42" s="157"/>
      <c r="K42" s="158"/>
      <c r="L42" s="50" t="s">
        <v>63</v>
      </c>
      <c r="M42" s="179"/>
    </row>
    <row r="43" spans="2:13" ht="61.5" customHeight="1" thickBot="1" x14ac:dyDescent="0.25">
      <c r="B43" s="164"/>
      <c r="C43" s="156" t="s">
        <v>71</v>
      </c>
      <c r="D43" s="157"/>
      <c r="E43" s="157"/>
      <c r="F43" s="157"/>
      <c r="G43" s="157"/>
      <c r="H43" s="157"/>
      <c r="I43" s="157"/>
      <c r="J43" s="157"/>
      <c r="K43" s="158"/>
      <c r="L43" s="50" t="s">
        <v>64</v>
      </c>
      <c r="M43" s="179"/>
    </row>
    <row r="44" spans="2:13" ht="63" customHeight="1" thickBot="1" x14ac:dyDescent="0.25">
      <c r="B44" s="164"/>
      <c r="C44" s="156" t="s">
        <v>72</v>
      </c>
      <c r="D44" s="157"/>
      <c r="E44" s="157"/>
      <c r="F44" s="157"/>
      <c r="G44" s="157"/>
      <c r="H44" s="157"/>
      <c r="I44" s="157"/>
      <c r="J44" s="157"/>
      <c r="K44" s="158"/>
      <c r="L44" s="50" t="s">
        <v>65</v>
      </c>
      <c r="M44" s="179"/>
    </row>
    <row r="45" spans="2:13" ht="54" customHeight="1" thickBot="1" x14ac:dyDescent="0.25">
      <c r="B45" s="165"/>
      <c r="C45" s="156" t="s">
        <v>73</v>
      </c>
      <c r="D45" s="157"/>
      <c r="E45" s="157"/>
      <c r="F45" s="157"/>
      <c r="G45" s="157"/>
      <c r="H45" s="157"/>
      <c r="I45" s="157"/>
      <c r="J45" s="157"/>
      <c r="K45" s="158"/>
      <c r="L45" s="50" t="s">
        <v>66</v>
      </c>
      <c r="M45" s="180"/>
    </row>
    <row r="46" spans="2:13" ht="13.5" thickBot="1" x14ac:dyDescent="0.25">
      <c r="B46" s="45"/>
      <c r="C46" s="80" t="s">
        <v>79</v>
      </c>
      <c r="D46" s="80"/>
      <c r="E46" s="80"/>
      <c r="F46" s="80"/>
      <c r="G46" s="80"/>
      <c r="H46" s="80"/>
      <c r="I46" s="80"/>
      <c r="J46" s="80"/>
      <c r="K46" s="81"/>
      <c r="L46" s="78" t="e">
        <f>AVERAGE(M36:M45)</f>
        <v>#DIV/0!</v>
      </c>
      <c r="M46" s="79"/>
    </row>
    <row r="47" spans="2:13" x14ac:dyDescent="0.2">
      <c r="B47" s="86" t="s">
        <v>53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</row>
    <row r="48" spans="2:13" ht="13.5" thickBot="1" x14ac:dyDescent="0.2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</row>
    <row r="49" spans="2:13" ht="16.5" customHeight="1" thickBot="1" x14ac:dyDescent="0.25">
      <c r="B49" s="46" t="s">
        <v>9</v>
      </c>
      <c r="C49" s="111" t="s">
        <v>10</v>
      </c>
      <c r="D49" s="112"/>
      <c r="E49" s="112"/>
      <c r="F49" s="112"/>
      <c r="G49" s="112"/>
      <c r="H49" s="112"/>
      <c r="I49" s="112"/>
      <c r="J49" s="112"/>
      <c r="K49" s="113"/>
      <c r="L49" s="44" t="s">
        <v>13</v>
      </c>
      <c r="M49" s="44" t="s">
        <v>1</v>
      </c>
    </row>
    <row r="50" spans="2:13" ht="131.25" customHeight="1" thickBot="1" x14ac:dyDescent="0.25">
      <c r="B50" s="148" t="s">
        <v>82</v>
      </c>
      <c r="C50" s="150" t="s">
        <v>92</v>
      </c>
      <c r="D50" s="151"/>
      <c r="E50" s="151"/>
      <c r="F50" s="151"/>
      <c r="G50" s="151"/>
      <c r="H50" s="151"/>
      <c r="I50" s="151"/>
      <c r="J50" s="151"/>
      <c r="K50" s="152"/>
      <c r="L50" s="55" t="s">
        <v>87</v>
      </c>
      <c r="M50" s="67"/>
    </row>
    <row r="51" spans="2:13" ht="131.25" customHeight="1" thickBot="1" x14ac:dyDescent="0.25">
      <c r="B51" s="148"/>
      <c r="C51" s="95" t="s">
        <v>56</v>
      </c>
      <c r="D51" s="96"/>
      <c r="E51" s="96"/>
      <c r="F51" s="96"/>
      <c r="G51" s="96"/>
      <c r="H51" s="96"/>
      <c r="I51" s="96"/>
      <c r="J51" s="96"/>
      <c r="K51" s="97"/>
      <c r="L51" s="50" t="s">
        <v>63</v>
      </c>
      <c r="M51" s="67"/>
    </row>
    <row r="52" spans="2:13" ht="97.5" customHeight="1" thickBot="1" x14ac:dyDescent="0.25">
      <c r="B52" s="148"/>
      <c r="C52" s="68" t="s">
        <v>55</v>
      </c>
      <c r="D52" s="69"/>
      <c r="E52" s="69"/>
      <c r="F52" s="69"/>
      <c r="G52" s="69"/>
      <c r="H52" s="69"/>
      <c r="I52" s="69"/>
      <c r="J52" s="69"/>
      <c r="K52" s="70"/>
      <c r="L52" s="50" t="s">
        <v>64</v>
      </c>
      <c r="M52" s="67"/>
    </row>
    <row r="53" spans="2:13" ht="61.5" customHeight="1" thickBot="1" x14ac:dyDescent="0.25">
      <c r="B53" s="148"/>
      <c r="C53" s="71" t="s">
        <v>57</v>
      </c>
      <c r="D53" s="72"/>
      <c r="E53" s="72"/>
      <c r="F53" s="72"/>
      <c r="G53" s="72"/>
      <c r="H53" s="72"/>
      <c r="I53" s="72"/>
      <c r="J53" s="72"/>
      <c r="K53" s="73"/>
      <c r="L53" s="50" t="s">
        <v>65</v>
      </c>
      <c r="M53" s="67"/>
    </row>
    <row r="54" spans="2:13" ht="66" customHeight="1" thickBot="1" x14ac:dyDescent="0.25">
      <c r="B54" s="149"/>
      <c r="C54" s="74" t="s">
        <v>58</v>
      </c>
      <c r="D54" s="75"/>
      <c r="E54" s="75"/>
      <c r="F54" s="75"/>
      <c r="G54" s="75"/>
      <c r="H54" s="75"/>
      <c r="I54" s="75"/>
      <c r="J54" s="75"/>
      <c r="K54" s="76"/>
      <c r="L54" s="56" t="s">
        <v>66</v>
      </c>
      <c r="M54" s="67"/>
    </row>
    <row r="55" spans="2:13" ht="87.75" customHeight="1" thickBot="1" x14ac:dyDescent="0.25">
      <c r="B55" s="147" t="s">
        <v>14</v>
      </c>
      <c r="C55" s="150" t="s">
        <v>93</v>
      </c>
      <c r="D55" s="151"/>
      <c r="E55" s="151"/>
      <c r="F55" s="151"/>
      <c r="G55" s="151"/>
      <c r="H55" s="151"/>
      <c r="I55" s="151"/>
      <c r="J55" s="151"/>
      <c r="K55" s="152"/>
      <c r="L55" s="49" t="s">
        <v>87</v>
      </c>
      <c r="M55" s="122"/>
    </row>
    <row r="56" spans="2:13" ht="93" customHeight="1" thickBot="1" x14ac:dyDescent="0.25">
      <c r="B56" s="148"/>
      <c r="C56" s="71" t="s">
        <v>74</v>
      </c>
      <c r="D56" s="145"/>
      <c r="E56" s="145"/>
      <c r="F56" s="145"/>
      <c r="G56" s="145"/>
      <c r="H56" s="145"/>
      <c r="I56" s="145"/>
      <c r="J56" s="145"/>
      <c r="K56" s="146"/>
      <c r="L56" s="50" t="s">
        <v>63</v>
      </c>
      <c r="M56" s="123"/>
    </row>
    <row r="57" spans="2:13" ht="91.5" customHeight="1" thickBot="1" x14ac:dyDescent="0.25">
      <c r="B57" s="148"/>
      <c r="C57" s="71" t="s">
        <v>75</v>
      </c>
      <c r="D57" s="72"/>
      <c r="E57" s="72"/>
      <c r="F57" s="72"/>
      <c r="G57" s="72"/>
      <c r="H57" s="72"/>
      <c r="I57" s="72"/>
      <c r="J57" s="72"/>
      <c r="K57" s="73"/>
      <c r="L57" s="50" t="s">
        <v>64</v>
      </c>
      <c r="M57" s="123"/>
    </row>
    <row r="58" spans="2:13" ht="81.75" customHeight="1" thickBot="1" x14ac:dyDescent="0.25">
      <c r="B58" s="148"/>
      <c r="C58" s="71" t="s">
        <v>76</v>
      </c>
      <c r="D58" s="72"/>
      <c r="E58" s="72"/>
      <c r="F58" s="72"/>
      <c r="G58" s="72"/>
      <c r="H58" s="72"/>
      <c r="I58" s="72"/>
      <c r="J58" s="72"/>
      <c r="K58" s="73"/>
      <c r="L58" s="50" t="s">
        <v>65</v>
      </c>
      <c r="M58" s="123"/>
    </row>
    <row r="59" spans="2:13" ht="81" customHeight="1" thickBot="1" x14ac:dyDescent="0.25">
      <c r="B59" s="149"/>
      <c r="C59" s="71" t="s">
        <v>77</v>
      </c>
      <c r="D59" s="72"/>
      <c r="E59" s="72"/>
      <c r="F59" s="72"/>
      <c r="G59" s="72"/>
      <c r="H59" s="72"/>
      <c r="I59" s="72"/>
      <c r="J59" s="72"/>
      <c r="K59" s="73"/>
      <c r="L59" s="56" t="s">
        <v>66</v>
      </c>
      <c r="M59" s="124"/>
    </row>
    <row r="60" spans="2:13" ht="13.5" thickBot="1" x14ac:dyDescent="0.25">
      <c r="B60" s="116" t="s">
        <v>80</v>
      </c>
      <c r="C60" s="117"/>
      <c r="D60" s="117"/>
      <c r="E60" s="117"/>
      <c r="F60" s="117"/>
      <c r="G60" s="117"/>
      <c r="H60" s="117"/>
      <c r="I60" s="117"/>
      <c r="J60" s="117"/>
      <c r="K60" s="118"/>
      <c r="L60" s="109" t="e">
        <f>AVERAGE(M50:M59)</f>
        <v>#DIV/0!</v>
      </c>
      <c r="M60" s="110"/>
    </row>
    <row r="61" spans="2:13" x14ac:dyDescent="0.2">
      <c r="B61" s="86" t="s">
        <v>84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</row>
    <row r="62" spans="2:13" ht="13.5" thickBot="1" x14ac:dyDescent="0.25"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</row>
    <row r="63" spans="2:13" ht="13.5" thickBot="1" x14ac:dyDescent="0.25">
      <c r="B63" s="46" t="s">
        <v>9</v>
      </c>
      <c r="C63" s="111" t="s">
        <v>10</v>
      </c>
      <c r="D63" s="112"/>
      <c r="E63" s="112"/>
      <c r="F63" s="112"/>
      <c r="G63" s="112"/>
      <c r="H63" s="112"/>
      <c r="I63" s="112"/>
      <c r="J63" s="112"/>
      <c r="K63" s="113"/>
      <c r="L63" s="44" t="s">
        <v>13</v>
      </c>
      <c r="M63" s="44" t="s">
        <v>1</v>
      </c>
    </row>
    <row r="64" spans="2:13" ht="78.75" customHeight="1" thickBot="1" x14ac:dyDescent="0.25">
      <c r="B64" s="114" t="s">
        <v>83</v>
      </c>
      <c r="C64" s="119" t="s">
        <v>94</v>
      </c>
      <c r="D64" s="120"/>
      <c r="E64" s="120"/>
      <c r="F64" s="120"/>
      <c r="G64" s="120"/>
      <c r="H64" s="120"/>
      <c r="I64" s="120"/>
      <c r="J64" s="120"/>
      <c r="K64" s="121"/>
      <c r="L64" s="55" t="s">
        <v>87</v>
      </c>
      <c r="M64" s="123"/>
    </row>
    <row r="65" spans="2:13" ht="70.5" customHeight="1" thickBot="1" x14ac:dyDescent="0.25">
      <c r="B65" s="114"/>
      <c r="C65" s="142" t="s">
        <v>59</v>
      </c>
      <c r="D65" s="143"/>
      <c r="E65" s="143"/>
      <c r="F65" s="143"/>
      <c r="G65" s="143"/>
      <c r="H65" s="143"/>
      <c r="I65" s="143"/>
      <c r="J65" s="143"/>
      <c r="K65" s="144"/>
      <c r="L65" s="50" t="s">
        <v>63</v>
      </c>
      <c r="M65" s="123"/>
    </row>
    <row r="66" spans="2:13" ht="67.5" customHeight="1" thickBot="1" x14ac:dyDescent="0.25">
      <c r="B66" s="114"/>
      <c r="C66" s="129" t="s">
        <v>60</v>
      </c>
      <c r="D66" s="130"/>
      <c r="E66" s="130"/>
      <c r="F66" s="130"/>
      <c r="G66" s="130"/>
      <c r="H66" s="130"/>
      <c r="I66" s="130"/>
      <c r="J66" s="130"/>
      <c r="K66" s="131"/>
      <c r="L66" s="50" t="s">
        <v>64</v>
      </c>
      <c r="M66" s="123"/>
    </row>
    <row r="67" spans="2:13" ht="64.5" customHeight="1" thickBot="1" x14ac:dyDescent="0.25">
      <c r="B67" s="114"/>
      <c r="C67" s="132" t="s">
        <v>61</v>
      </c>
      <c r="D67" s="133"/>
      <c r="E67" s="133"/>
      <c r="F67" s="133"/>
      <c r="G67" s="133"/>
      <c r="H67" s="133"/>
      <c r="I67" s="133"/>
      <c r="J67" s="133"/>
      <c r="K67" s="134"/>
      <c r="L67" s="50" t="s">
        <v>65</v>
      </c>
      <c r="M67" s="123"/>
    </row>
    <row r="68" spans="2:13" ht="73.5" customHeight="1" thickBot="1" x14ac:dyDescent="0.25">
      <c r="B68" s="115"/>
      <c r="C68" s="132" t="s">
        <v>62</v>
      </c>
      <c r="D68" s="135"/>
      <c r="E68" s="135"/>
      <c r="F68" s="135"/>
      <c r="G68" s="135"/>
      <c r="H68" s="135"/>
      <c r="I68" s="135"/>
      <c r="J68" s="135"/>
      <c r="K68" s="136"/>
      <c r="L68" s="56" t="s">
        <v>66</v>
      </c>
      <c r="M68" s="124"/>
    </row>
    <row r="69" spans="2:13" ht="13.5" thickBot="1" x14ac:dyDescent="0.25">
      <c r="B69" s="126" t="s">
        <v>81</v>
      </c>
      <c r="C69" s="127"/>
      <c r="D69" s="127"/>
      <c r="E69" s="127"/>
      <c r="F69" s="127"/>
      <c r="G69" s="127"/>
      <c r="H69" s="127"/>
      <c r="I69" s="127"/>
      <c r="J69" s="127"/>
      <c r="K69" s="128"/>
      <c r="L69" s="109">
        <f>M64</f>
        <v>0</v>
      </c>
      <c r="M69" s="110"/>
    </row>
    <row r="70" spans="2:13" ht="20.100000000000001" customHeight="1" thickBot="1" x14ac:dyDescent="0.25">
      <c r="B70" s="137" t="s">
        <v>96</v>
      </c>
      <c r="C70" s="138"/>
      <c r="D70" s="138"/>
      <c r="E70" s="138"/>
      <c r="F70" s="138"/>
      <c r="G70" s="138"/>
      <c r="H70" s="138"/>
      <c r="I70" s="138"/>
      <c r="J70" s="138"/>
      <c r="K70" s="139"/>
      <c r="L70" s="140" t="e">
        <f>(L31*0.42+L46*0.18+L60*0.2+L69*0.2)</f>
        <v>#DIV/0!</v>
      </c>
      <c r="M70" s="141"/>
    </row>
    <row r="71" spans="2:1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">
      <c r="B74" s="47" t="s">
        <v>15</v>
      </c>
      <c r="C74" s="3"/>
      <c r="D74" s="125" t="s">
        <v>2</v>
      </c>
      <c r="E74" s="125"/>
      <c r="F74" s="125"/>
      <c r="G74" s="3" t="s">
        <v>3</v>
      </c>
      <c r="H74" s="3"/>
      <c r="I74" s="3"/>
      <c r="J74" s="3"/>
      <c r="K74" s="3"/>
      <c r="L74" s="3"/>
      <c r="M74" s="3"/>
    </row>
    <row r="75" spans="2:13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">
      <c r="B77" s="3" t="s">
        <v>4</v>
      </c>
      <c r="C77" s="3"/>
      <c r="D77" s="48" t="s">
        <v>2</v>
      </c>
      <c r="E77" s="48"/>
      <c r="F77" s="48"/>
      <c r="G77" s="3" t="s">
        <v>3</v>
      </c>
      <c r="H77" s="3"/>
      <c r="I77" s="3"/>
      <c r="J77" s="3"/>
      <c r="K77" s="3"/>
      <c r="L77" s="3"/>
      <c r="M77" s="3"/>
    </row>
    <row r="78" spans="2:13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</sheetData>
  <sheetProtection sheet="1" objects="1" scenarios="1"/>
  <mergeCells count="72">
    <mergeCell ref="B31:K31"/>
    <mergeCell ref="L31:M31"/>
    <mergeCell ref="B36:B40"/>
    <mergeCell ref="C36:K36"/>
    <mergeCell ref="B41:B45"/>
    <mergeCell ref="C37:K37"/>
    <mergeCell ref="C38:K38"/>
    <mergeCell ref="C39:K39"/>
    <mergeCell ref="M36:M40"/>
    <mergeCell ref="M41:M45"/>
    <mergeCell ref="C50:K50"/>
    <mergeCell ref="C41:K41"/>
    <mergeCell ref="C43:K43"/>
    <mergeCell ref="C49:K49"/>
    <mergeCell ref="B50:B54"/>
    <mergeCell ref="C42:K42"/>
    <mergeCell ref="C44:K44"/>
    <mergeCell ref="C45:K45"/>
    <mergeCell ref="M55:M59"/>
    <mergeCell ref="D74:F74"/>
    <mergeCell ref="B69:K69"/>
    <mergeCell ref="M64:M68"/>
    <mergeCell ref="C66:K66"/>
    <mergeCell ref="C67:K67"/>
    <mergeCell ref="C68:K68"/>
    <mergeCell ref="B70:K70"/>
    <mergeCell ref="L70:M70"/>
    <mergeCell ref="C65:K65"/>
    <mergeCell ref="C57:K57"/>
    <mergeCell ref="C58:K58"/>
    <mergeCell ref="C59:K59"/>
    <mergeCell ref="C56:K56"/>
    <mergeCell ref="B55:B59"/>
    <mergeCell ref="C55:K55"/>
    <mergeCell ref="L60:M60"/>
    <mergeCell ref="L69:M69"/>
    <mergeCell ref="B61:M62"/>
    <mergeCell ref="C63:K63"/>
    <mergeCell ref="B64:B68"/>
    <mergeCell ref="B60:K60"/>
    <mergeCell ref="C64:K64"/>
    <mergeCell ref="C18:G18"/>
    <mergeCell ref="E20:F20"/>
    <mergeCell ref="H20:I20"/>
    <mergeCell ref="K20:L20"/>
    <mergeCell ref="B24:M24"/>
    <mergeCell ref="H18:I18"/>
    <mergeCell ref="K18:L18"/>
    <mergeCell ref="C26:F26"/>
    <mergeCell ref="G26:I26"/>
    <mergeCell ref="M50:M54"/>
    <mergeCell ref="C52:K52"/>
    <mergeCell ref="C53:K53"/>
    <mergeCell ref="C54:K54"/>
    <mergeCell ref="J26:M26"/>
    <mergeCell ref="L46:M46"/>
    <mergeCell ref="C46:K46"/>
    <mergeCell ref="C28:E28"/>
    <mergeCell ref="H28:I28"/>
    <mergeCell ref="B33:M34"/>
    <mergeCell ref="C35:K35"/>
    <mergeCell ref="C51:K51"/>
    <mergeCell ref="B47:M48"/>
    <mergeCell ref="C40:K40"/>
    <mergeCell ref="B8:M8"/>
    <mergeCell ref="B10:M10"/>
    <mergeCell ref="B9:K9"/>
    <mergeCell ref="C16:D16"/>
    <mergeCell ref="B14:M14"/>
    <mergeCell ref="F16:H16"/>
    <mergeCell ref="I16:L16"/>
    <mergeCell ref="B12:M12"/>
  </mergeCells>
  <phoneticPr fontId="20" type="noConversion"/>
  <pageMargins left="0.25" right="0.25" top="0.75" bottom="0.75" header="0.3" footer="0.3"/>
  <pageSetup paperSize="9" scale="1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Folha2!$B$7:$B$13</xm:f>
          </x14:formula1>
          <xm:sqref>C16:D16</xm:sqref>
        </x14:dataValidation>
        <x14:dataValidation type="list" allowBlank="1" showInputMessage="1" showErrorMessage="1">
          <x14:formula1>
            <xm:f>Folha2!$E$7:$E$27</xm:f>
          </x14:formula1>
          <xm:sqref>I16:L16 J26:M26</xm:sqref>
        </x14:dataValidation>
        <x14:dataValidation type="list" allowBlank="1" showInputMessage="1" showErrorMessage="1">
          <x14:formula1>
            <xm:f>Folha2!$D$7:$D$9</xm:f>
          </x14:formula1>
          <xm:sqref>C20</xm:sqref>
        </x14:dataValidation>
        <x14:dataValidation type="list" allowBlank="1" showInputMessage="1" showErrorMessage="1">
          <x14:formula1>
            <xm:f>Folha2!$G$7:$G$9</xm:f>
          </x14:formula1>
          <xm:sqref>C28:E28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7"/>
  <sheetViews>
    <sheetView workbookViewId="0">
      <selection activeCell="G29" sqref="G29"/>
    </sheetView>
  </sheetViews>
  <sheetFormatPr defaultRowHeight="12.75" x14ac:dyDescent="0.2"/>
  <cols>
    <col min="2" max="2" width="44.85546875" customWidth="1"/>
    <col min="4" max="4" width="28.140625" customWidth="1"/>
    <col min="5" max="5" width="34.5703125" customWidth="1"/>
  </cols>
  <sheetData>
    <row r="7" spans="2:7" x14ac:dyDescent="0.2">
      <c r="B7" t="s">
        <v>16</v>
      </c>
      <c r="D7" t="s">
        <v>23</v>
      </c>
      <c r="E7" t="s">
        <v>25</v>
      </c>
      <c r="G7" s="1" t="s">
        <v>50</v>
      </c>
    </row>
    <row r="8" spans="2:7" x14ac:dyDescent="0.2">
      <c r="B8" t="s">
        <v>17</v>
      </c>
      <c r="D8" t="s">
        <v>24</v>
      </c>
      <c r="E8" t="s">
        <v>26</v>
      </c>
      <c r="G8" s="1" t="s">
        <v>51</v>
      </c>
    </row>
    <row r="9" spans="2:7" x14ac:dyDescent="0.2">
      <c r="B9" t="s">
        <v>18</v>
      </c>
      <c r="D9" t="s">
        <v>11</v>
      </c>
      <c r="E9" t="s">
        <v>27</v>
      </c>
      <c r="G9" s="1" t="s">
        <v>52</v>
      </c>
    </row>
    <row r="10" spans="2:7" x14ac:dyDescent="0.2">
      <c r="B10" t="s">
        <v>19</v>
      </c>
      <c r="E10" t="s">
        <v>28</v>
      </c>
    </row>
    <row r="11" spans="2:7" x14ac:dyDescent="0.2">
      <c r="B11" t="s">
        <v>20</v>
      </c>
      <c r="E11" t="s">
        <v>29</v>
      </c>
    </row>
    <row r="12" spans="2:7" x14ac:dyDescent="0.2">
      <c r="B12" t="s">
        <v>21</v>
      </c>
      <c r="E12" t="s">
        <v>30</v>
      </c>
    </row>
    <row r="13" spans="2:7" x14ac:dyDescent="0.2">
      <c r="B13" t="s">
        <v>22</v>
      </c>
      <c r="E13" t="s">
        <v>31</v>
      </c>
    </row>
    <row r="14" spans="2:7" x14ac:dyDescent="0.2">
      <c r="E14" t="s">
        <v>32</v>
      </c>
    </row>
    <row r="15" spans="2:7" x14ac:dyDescent="0.2">
      <c r="E15" t="s">
        <v>33</v>
      </c>
    </row>
    <row r="16" spans="2:7" x14ac:dyDescent="0.2">
      <c r="E16" t="s">
        <v>34</v>
      </c>
    </row>
    <row r="17" spans="5:5" x14ac:dyDescent="0.2">
      <c r="E17" t="s">
        <v>35</v>
      </c>
    </row>
    <row r="18" spans="5:5" x14ac:dyDescent="0.2">
      <c r="E18" t="s">
        <v>36</v>
      </c>
    </row>
    <row r="19" spans="5:5" x14ac:dyDescent="0.2">
      <c r="E19" t="s">
        <v>37</v>
      </c>
    </row>
    <row r="20" spans="5:5" x14ac:dyDescent="0.2">
      <c r="E20" t="s">
        <v>38</v>
      </c>
    </row>
    <row r="21" spans="5:5" x14ac:dyDescent="0.2">
      <c r="E21" t="s">
        <v>39</v>
      </c>
    </row>
    <row r="22" spans="5:5" x14ac:dyDescent="0.2">
      <c r="E22" t="s">
        <v>40</v>
      </c>
    </row>
    <row r="23" spans="5:5" x14ac:dyDescent="0.2">
      <c r="E23" t="s">
        <v>41</v>
      </c>
    </row>
    <row r="24" spans="5:5" x14ac:dyDescent="0.2">
      <c r="E24" t="s">
        <v>42</v>
      </c>
    </row>
    <row r="25" spans="5:5" x14ac:dyDescent="0.2">
      <c r="E25" t="s">
        <v>43</v>
      </c>
    </row>
    <row r="26" spans="5:5" x14ac:dyDescent="0.2">
      <c r="E26" t="s">
        <v>44</v>
      </c>
    </row>
    <row r="27" spans="5:5" x14ac:dyDescent="0.2">
      <c r="E27" t="s">
        <v>45</v>
      </c>
    </row>
  </sheetData>
  <phoneticPr fontId="2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Min.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CCAD</dc:title>
  <dc:subject>Registo de avaliação com OB de aulas_2010-11</dc:subject>
  <dc:creator>CCAD-Escola Básica Paços de Ferreira</dc:creator>
  <cp:lastModifiedBy>User</cp:lastModifiedBy>
  <cp:lastPrinted>2014-09-09T10:49:24Z</cp:lastPrinted>
  <dcterms:created xsi:type="dcterms:W3CDTF">2010-11-15T00:58:31Z</dcterms:created>
  <dcterms:modified xsi:type="dcterms:W3CDTF">2019-10-14T15:35:26Z</dcterms:modified>
</cp:coreProperties>
</file>